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<sst xmlns="http://schemas.openxmlformats.org/spreadsheetml/2006/main" count="61" uniqueCount="61">
  <si>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Основні напрямки</t>
  </si>
  <si>
    <t>Заходи
реформування та розвитку житлово-комунального господарства</t>
  </si>
  <si>
    <t>Нормативно-правове забезпечення</t>
  </si>
  <si>
    <t xml:space="preserve">7.1. Виконання капітального ремонту житлового фонду </t>
  </si>
  <si>
    <t xml:space="preserve">1.Капітальний ремонт стінових панелей (шви, гідроізоляція, утеплення). </t>
  </si>
  <si>
    <t>Наказ Держкомітету України з питань житлово-комунального господарства від 10.08.2004 №150  «Про затвердження примірного переліку послуг з утримання будинків і споруд та прибудинкових територій та послуг з ремонту приміщень будинків, споруд» із змінами та доповненнями;наказ Держкомунгоспу України від 17.05.2005 №76 «Про затвердження Правил утримання жилих будинків та прибудинкових територій» із змінами та доповненнями.</t>
  </si>
  <si>
    <t>2.Капітальний ремонт  покрівлі</t>
  </si>
  <si>
    <t>1.Встановлення та заміна приладів обліку холодної та гарячої води за рахунок бюджетних коштів (без послуг монтажу) квартир соціально-незахищених верств населення.</t>
  </si>
  <si>
    <t>Безкоштовно</t>
  </si>
  <si>
    <t>Закон України «Про енергозбереження»;
Закон України «Про питну воду та питне водопостачання».</t>
  </si>
  <si>
    <t>1.Заміна та ремонт пожежних гідрантів в місті.</t>
  </si>
  <si>
    <t xml:space="preserve">Закон України «Про місцеве самоврядування в Україні»; 
Закон України «Про житлово-комунальні послуги»;
постанова Кабінету Міністрів від 21.07.2005 № 630 «Про затвердження Правил надання послуг з централізованого опалення, постачання холодної та гарячої води і водовідведення та типового договору про надання послуг з центрального опалення, постачання холодної та гарячої води і водовідведення».
</t>
  </si>
  <si>
    <t>8.Інші види робіт, що відносяться до капітального, поточного ремонтів та утримання об’єктів міського благоустрою.</t>
  </si>
  <si>
    <t xml:space="preserve">Закон України «Про житлово-комунальні послуги».
</t>
  </si>
  <si>
    <t xml:space="preserve">1. Придбання, обслуговування та ремонт (капітальний та поточний) техніки комунальної власності:
- вантажних автомобілів;
- вантажопасажирських автомобілів;
- малогабаритної техніки;
- спеціальної техніки та обладнання;
- спеціальної автомобільної та тракторної техніки;
- автобусів та мікроавтобусів;
- легкових автомобілів;
- причепів та іншої техніки. 
</t>
  </si>
  <si>
    <t xml:space="preserve">Закон України «Про місцеве самоврядування в Україні»;
Закон України «Про житлово-комунальні послуги»
</t>
  </si>
  <si>
    <t>7.8. Фінансова допомога підприємствам, установам, організаціям міста комунальної форми власності</t>
  </si>
  <si>
    <t>1.Цільова фінансова допомога підприємствам, установам, організаціям міста комунальної форми власності з подолання тарифно – фінансових втрат</t>
  </si>
  <si>
    <t xml:space="preserve">7.2.                         Продовження роботи по встановленню квартирних приладів обліку споживання води </t>
  </si>
  <si>
    <t>7.3.                       Виконання робіт з метою запобігання  аваріям та техногенним катастрофам</t>
  </si>
  <si>
    <t xml:space="preserve">7.5.                                Оновлення матеріально - технічної бази комунальних підприємств </t>
  </si>
  <si>
    <t>7.6.                   Оновлення майна комунальних підприємств та забезпечення належного утримання майна, що належить до комунальної власності територіальної громади міста та знаходиться на балансі комунальних підприємств</t>
  </si>
  <si>
    <t>7.7.                    Висвітлення житлово-комунальних питань через засоби масової інформації</t>
  </si>
  <si>
    <t>Всього</t>
  </si>
  <si>
    <t xml:space="preserve">                                                                                                                                                                                       Закон України «Про місцеве самоврядування в Україні».</t>
  </si>
  <si>
    <t>Закону України «Про місцеве самоврядування в Україні», Закон України «Про житлово-комунальні послуги», Закон України "Про державну допомогу суб’єктам господарювання"</t>
  </si>
  <si>
    <t>2021 рік</t>
  </si>
  <si>
    <t>2022 рік</t>
  </si>
  <si>
    <t>2023 рік</t>
  </si>
  <si>
    <t>2024 рік</t>
  </si>
  <si>
    <t>2025 рік</t>
  </si>
  <si>
    <t>Наказ Держжитлокомунгоспу від 23.09.2003 №154 «Про затвердження Порядку проведення ремонту та утримання об'єктів благоустрою населених пунктів», зі змінами та доповненнями;  
Закон України «Про благоустрій населених пунктів»;  
Закон України «Про відходи»</t>
  </si>
  <si>
    <t>4.Забезпечення охорони об’єктів комунальної власності, які знаходяться на балансі комунальних підприємств.</t>
  </si>
  <si>
    <t>5. Капітальний ремонт електромереж</t>
  </si>
  <si>
    <t>6. Капітальний ремонт внутришньобудинкових інженерних мереж житлових будинків</t>
  </si>
  <si>
    <t>7.Інші види робіт, що відносяться до капітального ремонту житлового фонду.</t>
  </si>
  <si>
    <t>3.Капітальний ремонт  ліфтового господарства</t>
  </si>
  <si>
    <t>3.Поточний ремонт внутрішньоквартальних доріг</t>
  </si>
  <si>
    <t>6.Утримання та обслуговування біотуалетів в місцях загального користування.</t>
  </si>
  <si>
    <t>2.Встановлення ультразвукових приладів  технологічних приладів обліку води в ТРП міста.</t>
  </si>
  <si>
    <t>4.Йоршування каналізаційних мереж міста.</t>
  </si>
  <si>
    <t>3.Встановлення обладнання для плавного пуску та частотного регулювання в КНС міста.</t>
  </si>
  <si>
    <t>5. Ремонт електродвигунів, насосів, перемотка статора, випробування ізоляції та інше на ТРП та КНС</t>
  </si>
  <si>
    <t>7.4.                            Забезпечення та збереження технічно-справного і естетичного стану об’єктів благоустрою,                                                                                                                                 підвищення експлуатаційних якостей та продовження строків служби всіх його елементів</t>
  </si>
  <si>
    <t>Прогнозні обсяги необхідного фінансового забезпечення (тис.грн.)*</t>
  </si>
  <si>
    <t>* Прогнозні обсяги фінансового забезпечення напрямків (заходів) зазначеної Програми  розраховані попередньо та будуть визначатись в залежності від реальних можливостей  бюджету ЮУМТГ при затверджені  бюджету ЮУМТГ на відповідні роки.</t>
  </si>
  <si>
    <t>4.Утримання, виконання робіт по капітальному, поточному ремонту об’єктів благоустрою ЮУМТГ.</t>
  </si>
  <si>
    <t>5.Поточний ремонт, утримання та обслуговування електричних мереж вуличного освітлення  ЮУМТГ.</t>
  </si>
  <si>
    <t>7.Проведення паспортизації об’єктів благоустрою  ЮУМТГ.</t>
  </si>
  <si>
    <t>1.Озеленення ЮУМТГ (утримання, поточний та капітальний ремонт).</t>
  </si>
  <si>
    <t>2.Експлуатаційне утримання  та обслуговування вулично-дорожньої мережі ЮУМТГ, скверів, бульварів кладовища, пляжу та інше</t>
  </si>
  <si>
    <t xml:space="preserve">1.Утриманням в належному технічно-справному стані майна, яке знаходиться в комунальній власності ЮУМТГ, в тому числі виконання поточного ремонту житлових та нежитлових будівель (споруд, приміщень). </t>
  </si>
  <si>
    <t>2.Придбання малоцінних, швидкозношувальних предметів для комунальних підприємств ЮУМТГ.</t>
  </si>
  <si>
    <t>3.Придбання предметів довгострокового використання, будівельних матеріалів, труб, програмних комплексів, обладнання, установок, лабораторій та інше для комунальних підприємств ЮУМТГ.</t>
  </si>
  <si>
    <t>1.Виготовлення іміджевої та представницької продукції для  ознайомлення жителів міста та інших зацікавлених осіб з інформацією щодо основних напрямків реформування житлово-комунального господарства , життєдіяльності ЮУМТГ тощо.</t>
  </si>
  <si>
    <t>2.Виготовлення рекламної продукції пов’язаної із популяризацією та пропагандою серед населення норм і правил дотримання  чистоти, порядку, благоустрою та енергозбереження в ЮУМТГ.</t>
  </si>
  <si>
    <t>2. Видатки, пов’язані із врегулювання борговових зобов’язань між комунальним підприємством "Теплопостачання та водо-каналізаційне господарство" та ВП ЮУ АЕС ДП НАЕК «Енергоатом» за послуги з постачання води, тепла та водовідведення за період з 01.05.2017 по 02.01.2021 рік</t>
  </si>
  <si>
    <t>Волчко</t>
  </si>
  <si>
    <t>5-99-73</t>
  </si>
  <si>
    <t xml:space="preserve">Секретарь Южноукраїнської міської ради                                                       М.О. Пелюх     
</t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</si>
  <si>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Основні напрямки реформування та розвитку житлово-комунального господарства в частині фінансування заходів                                                                                              житлово-комунального господарства
 Южноукраїнської міської територіальної громади на 2021-2025  роки
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</si>
</sst>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22">
    <font>
      <sz val="10"/>
      <name val="Arial Cyr"/>
      <family val="0"/>
    </font>
    <font>
      <sz val="12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12" fillId="3" borderId="1" applyNumberFormat="0" applyAlignment="0" applyProtection="0"/>
    <xf numFmtId="0" fontId="9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6" fillId="15" borderId="6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4" fillId="9" borderId="1" applyNumberFormat="0" applyAlignment="0" applyProtection="0"/>
    <xf numFmtId="0" fontId="19" fillId="0" borderId="7" applyNumberFormat="0" applyFill="0" applyAlignment="0" applyProtection="0"/>
    <xf numFmtId="0" fontId="10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3" fillId="9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vertical="justify"/>
    </xf>
    <xf numFmtId="0" fontId="1" fillId="0" borderId="10" xfId="0" applyFont="1" applyBorder="1" applyAlignment="1">
      <alignment vertical="justify" wrapText="1"/>
    </xf>
    <xf numFmtId="176" fontId="1" fillId="0" borderId="10" xfId="0" applyNumberFormat="1" applyFont="1" applyBorder="1" applyAlignment="1">
      <alignment vertical="justify"/>
    </xf>
    <xf numFmtId="0" fontId="1" fillId="0" borderId="10" xfId="0" applyFont="1" applyFill="1" applyBorder="1" applyAlignment="1">
      <alignment wrapText="1"/>
    </xf>
    <xf numFmtId="176" fontId="1" fillId="0" borderId="10" xfId="0" applyNumberFormat="1" applyFont="1" applyFill="1" applyBorder="1" applyAlignment="1">
      <alignment vertical="justify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2" xfId="0" applyFont="1" applyFill="1" applyBorder="1" applyAlignment="1">
      <alignment horizontal="justify"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1" fillId="0" borderId="12" xfId="0" applyFont="1" applyFill="1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1" fillId="0" borderId="12" xfId="0" applyFont="1" applyBorder="1" applyAlignment="1">
      <alignment horizontal="justify"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3" xfId="0" applyBorder="1" applyAlignment="1">
      <alignment vertical="center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4"/>
    <cellStyle name="Currency" xfId="35"/>
    <cellStyle name="Currency [0]" xfId="36"/>
    <cellStyle name="Заголовок 1" xfId="37"/>
    <cellStyle name="Заголовок 2" xfId="38"/>
    <cellStyle name="Заголовок 3" xfId="39"/>
    <cellStyle name="Заголовок 4" xfId="40"/>
    <cellStyle name="Зв'язана клітинка" xfId="41"/>
    <cellStyle name="Колірна тема 1" xfId="42"/>
    <cellStyle name="Колірна тема 2" xfId="43"/>
    <cellStyle name="Колірна тема 3" xfId="44"/>
    <cellStyle name="Колірна тема 4" xfId="45"/>
    <cellStyle name="Колірна тема 5" xfId="46"/>
    <cellStyle name="Колірна тема 6" xfId="47"/>
    <cellStyle name="Контрольна клітинка" xfId="48"/>
    <cellStyle name="Назва" xfId="49"/>
    <cellStyle name="Нейтральний" xfId="50"/>
    <cellStyle name="Обчислення" xfId="51"/>
    <cellStyle name="Підсумок" xfId="52"/>
    <cellStyle name="Поганий" xfId="53"/>
    <cellStyle name="Примітка" xfId="54"/>
    <cellStyle name="Percent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4"/>
  <sheetViews>
    <sheetView tabSelected="1" view="pageBreakPreview" zoomScaleSheetLayoutView="100" zoomScalePageLayoutView="0" workbookViewId="0" topLeftCell="A34">
      <selection activeCell="A44" sqref="A44"/>
    </sheetView>
  </sheetViews>
  <sheetFormatPr defaultColWidth="9.00390625" defaultRowHeight="12.75"/>
  <cols>
    <col min="1" max="1" width="18.25390625" style="3" customWidth="1"/>
    <col min="2" max="2" width="41.125" style="3" customWidth="1"/>
    <col min="3" max="3" width="40.375" style="0" customWidth="1"/>
    <col min="4" max="4" width="11.125" style="0" customWidth="1"/>
    <col min="5" max="5" width="10.625" style="0" customWidth="1"/>
    <col min="6" max="6" width="9.25390625" style="0" customWidth="1"/>
    <col min="7" max="7" width="8.75390625" style="0" customWidth="1"/>
    <col min="8" max="8" width="9.625" style="0" bestFit="1" customWidth="1"/>
  </cols>
  <sheetData>
    <row r="1" spans="1:8" s="6" customFormat="1" ht="12.75">
      <c r="A1" s="45" t="s">
        <v>60</v>
      </c>
      <c r="B1" s="46"/>
      <c r="C1" s="46"/>
      <c r="D1" s="46"/>
      <c r="E1" s="46"/>
      <c r="F1" s="46"/>
      <c r="G1" s="46"/>
      <c r="H1" s="46"/>
    </row>
    <row r="2" spans="1:8" s="6" customFormat="1" ht="12.75">
      <c r="A2" s="46"/>
      <c r="B2" s="46"/>
      <c r="C2" s="46"/>
      <c r="D2" s="46"/>
      <c r="E2" s="46"/>
      <c r="F2" s="46"/>
      <c r="G2" s="46"/>
      <c r="H2" s="46"/>
    </row>
    <row r="3" spans="1:8" s="6" customFormat="1" ht="46.5" customHeight="1">
      <c r="A3" s="46"/>
      <c r="B3" s="46"/>
      <c r="C3" s="46"/>
      <c r="D3" s="46"/>
      <c r="E3" s="46"/>
      <c r="F3" s="46"/>
      <c r="G3" s="46"/>
      <c r="H3" s="46"/>
    </row>
    <row r="4" spans="1:8" s="1" customFormat="1" ht="36.75" customHeight="1">
      <c r="A4" s="47" t="s">
        <v>0</v>
      </c>
      <c r="B4" s="49" t="s">
        <v>1</v>
      </c>
      <c r="C4" s="47" t="s">
        <v>2</v>
      </c>
      <c r="D4" s="47" t="s">
        <v>44</v>
      </c>
      <c r="E4" s="47"/>
      <c r="F4" s="47"/>
      <c r="G4" s="47"/>
      <c r="H4" s="47"/>
    </row>
    <row r="5" spans="1:8" s="1" customFormat="1" ht="64.5" customHeight="1">
      <c r="A5" s="48"/>
      <c r="B5" s="48"/>
      <c r="C5" s="50"/>
      <c r="D5" s="8" t="s">
        <v>26</v>
      </c>
      <c r="E5" s="8" t="s">
        <v>27</v>
      </c>
      <c r="F5" s="8" t="s">
        <v>28</v>
      </c>
      <c r="G5" s="8" t="s">
        <v>29</v>
      </c>
      <c r="H5" s="8" t="s">
        <v>30</v>
      </c>
    </row>
    <row r="6" spans="1:8" s="1" customFormat="1" ht="15.75">
      <c r="A6" s="7">
        <v>1</v>
      </c>
      <c r="B6" s="7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8" s="1" customFormat="1" ht="36.75" customHeight="1">
      <c r="A7" s="29" t="s">
        <v>3</v>
      </c>
      <c r="B7" s="10" t="s">
        <v>4</v>
      </c>
      <c r="C7" s="42" t="s">
        <v>5</v>
      </c>
      <c r="D7" s="19">
        <v>2020</v>
      </c>
      <c r="E7" s="19">
        <v>100</v>
      </c>
      <c r="F7" s="19">
        <v>100</v>
      </c>
      <c r="G7" s="19">
        <v>100</v>
      </c>
      <c r="H7" s="19">
        <v>100</v>
      </c>
    </row>
    <row r="8" spans="1:8" s="1" customFormat="1" ht="18.75" customHeight="1">
      <c r="A8" s="31"/>
      <c r="B8" s="10" t="s">
        <v>6</v>
      </c>
      <c r="C8" s="43"/>
      <c r="D8" s="19">
        <v>4800</v>
      </c>
      <c r="E8" s="19">
        <v>1000</v>
      </c>
      <c r="F8" s="19">
        <v>1000</v>
      </c>
      <c r="G8" s="19">
        <v>1000</v>
      </c>
      <c r="H8" s="19">
        <v>1500</v>
      </c>
    </row>
    <row r="9" spans="1:8" s="1" customFormat="1" ht="31.5">
      <c r="A9" s="31"/>
      <c r="B9" s="10" t="s">
        <v>36</v>
      </c>
      <c r="C9" s="43"/>
      <c r="D9" s="19">
        <v>3400</v>
      </c>
      <c r="E9" s="19">
        <v>3800</v>
      </c>
      <c r="F9" s="19">
        <v>5700</v>
      </c>
      <c r="G9" s="19">
        <v>7900</v>
      </c>
      <c r="H9" s="19">
        <v>5800</v>
      </c>
    </row>
    <row r="10" spans="1:8" s="1" customFormat="1" ht="15.75">
      <c r="A10" s="31"/>
      <c r="B10" s="10" t="s">
        <v>33</v>
      </c>
      <c r="C10" s="43"/>
      <c r="D10" s="19">
        <v>3290</v>
      </c>
      <c r="E10" s="19">
        <v>3400</v>
      </c>
      <c r="F10" s="19">
        <v>3600</v>
      </c>
      <c r="G10" s="19">
        <v>3800</v>
      </c>
      <c r="H10" s="19">
        <v>4000</v>
      </c>
    </row>
    <row r="11" spans="1:8" s="1" customFormat="1" ht="47.25">
      <c r="A11" s="31"/>
      <c r="B11" s="10" t="s">
        <v>34</v>
      </c>
      <c r="C11" s="43"/>
      <c r="D11" s="19">
        <v>1000</v>
      </c>
      <c r="E11" s="19">
        <v>1500</v>
      </c>
      <c r="F11" s="19">
        <v>1800</v>
      </c>
      <c r="G11" s="19">
        <v>2000</v>
      </c>
      <c r="H11" s="19">
        <v>2200</v>
      </c>
    </row>
    <row r="12" spans="1:8" s="1" customFormat="1" ht="73.5" customHeight="1">
      <c r="A12" s="30"/>
      <c r="B12" s="15" t="s">
        <v>35</v>
      </c>
      <c r="C12" s="44"/>
      <c r="D12" s="19">
        <v>100</v>
      </c>
      <c r="E12" s="19">
        <v>100</v>
      </c>
      <c r="F12" s="19">
        <v>100</v>
      </c>
      <c r="G12" s="19">
        <v>100</v>
      </c>
      <c r="H12" s="19">
        <v>100</v>
      </c>
    </row>
    <row r="13" spans="1:8" s="1" customFormat="1" ht="113.25" customHeight="1">
      <c r="A13" s="15" t="s">
        <v>18</v>
      </c>
      <c r="B13" s="12" t="s">
        <v>7</v>
      </c>
      <c r="C13" s="12" t="s">
        <v>9</v>
      </c>
      <c r="D13" s="32" t="s">
        <v>8</v>
      </c>
      <c r="E13" s="33"/>
      <c r="F13" s="33"/>
      <c r="G13" s="33"/>
      <c r="H13" s="34"/>
    </row>
    <row r="14" spans="1:8" s="22" customFormat="1" ht="36.75" customHeight="1">
      <c r="A14" s="40" t="s">
        <v>19</v>
      </c>
      <c r="B14" s="20" t="s">
        <v>10</v>
      </c>
      <c r="C14" s="36" t="s">
        <v>11</v>
      </c>
      <c r="D14" s="21">
        <v>60</v>
      </c>
      <c r="E14" s="21">
        <v>60</v>
      </c>
      <c r="F14" s="21">
        <v>60</v>
      </c>
      <c r="G14" s="21">
        <v>70</v>
      </c>
      <c r="H14" s="21">
        <v>80</v>
      </c>
    </row>
    <row r="15" spans="1:8" s="22" customFormat="1" ht="50.25" customHeight="1">
      <c r="A15" s="37"/>
      <c r="B15" s="20" t="s">
        <v>39</v>
      </c>
      <c r="C15" s="37"/>
      <c r="D15" s="21">
        <v>500</v>
      </c>
      <c r="E15" s="21"/>
      <c r="F15" s="21"/>
      <c r="G15" s="21"/>
      <c r="H15" s="21"/>
    </row>
    <row r="16" spans="1:8" s="22" customFormat="1" ht="49.5" customHeight="1">
      <c r="A16" s="37"/>
      <c r="B16" s="20" t="s">
        <v>41</v>
      </c>
      <c r="C16" s="37"/>
      <c r="D16" s="21">
        <v>300</v>
      </c>
      <c r="E16" s="21">
        <v>0</v>
      </c>
      <c r="F16" s="21">
        <v>0</v>
      </c>
      <c r="G16" s="21">
        <v>0</v>
      </c>
      <c r="H16" s="21">
        <v>0</v>
      </c>
    </row>
    <row r="17" spans="1:8" s="22" customFormat="1" ht="38.25" customHeight="1">
      <c r="A17" s="37"/>
      <c r="B17" s="23" t="s">
        <v>40</v>
      </c>
      <c r="C17" s="38"/>
      <c r="D17" s="21">
        <v>500</v>
      </c>
      <c r="E17" s="21">
        <v>500</v>
      </c>
      <c r="F17" s="21">
        <v>500</v>
      </c>
      <c r="G17" s="21">
        <v>500</v>
      </c>
      <c r="H17" s="21">
        <v>500</v>
      </c>
    </row>
    <row r="18" spans="1:8" s="22" customFormat="1" ht="48" customHeight="1">
      <c r="A18" s="24"/>
      <c r="B18" s="23" t="s">
        <v>42</v>
      </c>
      <c r="C18" s="39"/>
      <c r="D18" s="21">
        <v>400</v>
      </c>
      <c r="E18" s="21"/>
      <c r="F18" s="21"/>
      <c r="G18" s="21"/>
      <c r="H18" s="21"/>
    </row>
    <row r="19" spans="1:8" s="1" customFormat="1" ht="36" customHeight="1">
      <c r="A19" s="51" t="s">
        <v>43</v>
      </c>
      <c r="B19" s="20" t="s">
        <v>49</v>
      </c>
      <c r="C19" s="27" t="s">
        <v>31</v>
      </c>
      <c r="D19" s="19">
        <v>5299.3</v>
      </c>
      <c r="E19" s="19">
        <v>5829.2</v>
      </c>
      <c r="F19" s="19">
        <v>6412.15</v>
      </c>
      <c r="G19" s="19">
        <v>7000</v>
      </c>
      <c r="H19" s="19">
        <v>7600</v>
      </c>
    </row>
    <row r="20" spans="1:8" s="1" customFormat="1" ht="65.25" customHeight="1">
      <c r="A20" s="52"/>
      <c r="B20" s="10" t="s">
        <v>50</v>
      </c>
      <c r="C20" s="43"/>
      <c r="D20" s="19">
        <v>16881.7</v>
      </c>
      <c r="E20" s="19">
        <v>18569.87</v>
      </c>
      <c r="F20" s="19">
        <v>20426.7</v>
      </c>
      <c r="G20" s="19">
        <v>22000</v>
      </c>
      <c r="H20" s="19">
        <v>24000</v>
      </c>
    </row>
    <row r="21" spans="1:8" s="1" customFormat="1" ht="42" customHeight="1">
      <c r="A21" s="52"/>
      <c r="B21" s="10" t="s">
        <v>37</v>
      </c>
      <c r="C21" s="43"/>
      <c r="D21" s="19">
        <v>3400</v>
      </c>
      <c r="E21" s="19">
        <v>3600</v>
      </c>
      <c r="F21" s="19">
        <v>3800</v>
      </c>
      <c r="G21" s="19">
        <v>4000</v>
      </c>
      <c r="H21" s="19">
        <v>4200</v>
      </c>
    </row>
    <row r="22" spans="1:8" s="1" customFormat="1" ht="49.5" customHeight="1">
      <c r="A22" s="52"/>
      <c r="B22" s="20" t="s">
        <v>46</v>
      </c>
      <c r="C22" s="43"/>
      <c r="D22" s="19">
        <v>6965.35</v>
      </c>
      <c r="E22" s="19">
        <v>4362</v>
      </c>
      <c r="F22" s="19">
        <v>4798</v>
      </c>
      <c r="G22" s="19">
        <v>5500</v>
      </c>
      <c r="H22" s="19">
        <v>5500</v>
      </c>
    </row>
    <row r="23" spans="1:8" s="1" customFormat="1" ht="51.75" customHeight="1">
      <c r="A23" s="52"/>
      <c r="B23" s="9" t="s">
        <v>47</v>
      </c>
      <c r="C23" s="43"/>
      <c r="D23" s="19">
        <v>2344</v>
      </c>
      <c r="E23" s="19">
        <v>2977.8</v>
      </c>
      <c r="F23" s="19">
        <v>3603.2</v>
      </c>
      <c r="G23" s="19">
        <v>4300</v>
      </c>
      <c r="H23" s="19">
        <v>5000</v>
      </c>
    </row>
    <row r="24" spans="1:8" s="1" customFormat="1" ht="48" customHeight="1">
      <c r="A24" s="52"/>
      <c r="B24" s="10" t="s">
        <v>38</v>
      </c>
      <c r="C24" s="43"/>
      <c r="D24" s="19">
        <v>18</v>
      </c>
      <c r="E24" s="19">
        <v>19.8</v>
      </c>
      <c r="F24" s="19">
        <v>21.8</v>
      </c>
      <c r="G24" s="19">
        <v>22</v>
      </c>
      <c r="H24" s="19">
        <v>23</v>
      </c>
    </row>
    <row r="25" spans="1:8" s="1" customFormat="1" ht="36" customHeight="1">
      <c r="A25" s="52"/>
      <c r="B25" s="10" t="s">
        <v>48</v>
      </c>
      <c r="C25" s="43"/>
      <c r="D25" s="19">
        <v>10</v>
      </c>
      <c r="E25" s="19">
        <v>10</v>
      </c>
      <c r="F25" s="19">
        <v>10</v>
      </c>
      <c r="G25" s="19">
        <v>10</v>
      </c>
      <c r="H25" s="19">
        <v>10</v>
      </c>
    </row>
    <row r="26" spans="1:8" s="1" customFormat="1" ht="63" customHeight="1">
      <c r="A26" s="52"/>
      <c r="B26" s="10" t="s">
        <v>12</v>
      </c>
      <c r="C26" s="44"/>
      <c r="D26" s="19">
        <v>500</v>
      </c>
      <c r="E26" s="19">
        <v>500</v>
      </c>
      <c r="F26" s="19">
        <v>500</v>
      </c>
      <c r="G26" s="19">
        <v>500</v>
      </c>
      <c r="H26" s="19">
        <v>500</v>
      </c>
    </row>
    <row r="27" spans="1:8" s="1" customFormat="1" ht="188.25" customHeight="1">
      <c r="A27" s="15" t="s">
        <v>20</v>
      </c>
      <c r="B27" s="18" t="s">
        <v>14</v>
      </c>
      <c r="C27" s="12" t="s">
        <v>13</v>
      </c>
      <c r="D27" s="19">
        <f>2800+2500+9556.63+2600</f>
        <v>17456.629999999997</v>
      </c>
      <c r="E27" s="19"/>
      <c r="F27" s="19"/>
      <c r="G27" s="19"/>
      <c r="H27" s="19"/>
    </row>
    <row r="28" spans="1:8" s="1" customFormat="1" ht="117.75" customHeight="1">
      <c r="A28" s="29" t="s">
        <v>21</v>
      </c>
      <c r="B28" s="10" t="s">
        <v>51</v>
      </c>
      <c r="C28" s="27" t="s">
        <v>15</v>
      </c>
      <c r="D28" s="19">
        <v>1475</v>
      </c>
      <c r="E28" s="19">
        <v>1475</v>
      </c>
      <c r="F28" s="19">
        <v>1475</v>
      </c>
      <c r="G28" s="19">
        <v>1475</v>
      </c>
      <c r="H28" s="19">
        <v>1475</v>
      </c>
    </row>
    <row r="29" spans="1:8" s="1" customFormat="1" ht="53.25" customHeight="1">
      <c r="A29" s="53"/>
      <c r="B29" s="20" t="s">
        <v>52</v>
      </c>
      <c r="C29" s="54"/>
      <c r="D29" s="19">
        <v>0</v>
      </c>
      <c r="E29" s="19">
        <v>10</v>
      </c>
      <c r="F29" s="19">
        <v>10</v>
      </c>
      <c r="G29" s="19">
        <v>10</v>
      </c>
      <c r="H29" s="19">
        <v>10</v>
      </c>
    </row>
    <row r="30" spans="1:8" s="1" customFormat="1" ht="95.25" customHeight="1">
      <c r="A30" s="53"/>
      <c r="B30" s="20" t="s">
        <v>53</v>
      </c>
      <c r="C30" s="54"/>
      <c r="D30" s="19">
        <f>547+15+9.369+7.999</f>
        <v>579.368</v>
      </c>
      <c r="E30" s="19">
        <v>15</v>
      </c>
      <c r="F30" s="19">
        <v>15</v>
      </c>
      <c r="G30" s="19">
        <v>15</v>
      </c>
      <c r="H30" s="19">
        <v>15</v>
      </c>
    </row>
    <row r="31" spans="1:8" s="1" customFormat="1" ht="46.5" customHeight="1">
      <c r="A31" s="53"/>
      <c r="B31" s="10" t="s">
        <v>32</v>
      </c>
      <c r="C31" s="54"/>
      <c r="D31" s="19">
        <v>50</v>
      </c>
      <c r="E31" s="19">
        <v>50</v>
      </c>
      <c r="F31" s="19">
        <v>50</v>
      </c>
      <c r="G31" s="19">
        <v>50</v>
      </c>
      <c r="H31" s="19">
        <v>50</v>
      </c>
    </row>
    <row r="32" spans="1:8" s="1" customFormat="1" ht="114" customHeight="1">
      <c r="A32" s="29" t="s">
        <v>22</v>
      </c>
      <c r="B32" s="10" t="s">
        <v>54</v>
      </c>
      <c r="C32" s="29" t="s">
        <v>24</v>
      </c>
      <c r="D32" s="19">
        <v>50</v>
      </c>
      <c r="E32" s="19">
        <v>20</v>
      </c>
      <c r="F32" s="19">
        <v>20</v>
      </c>
      <c r="G32" s="19">
        <v>20</v>
      </c>
      <c r="H32" s="19">
        <v>20</v>
      </c>
    </row>
    <row r="33" spans="1:8" s="1" customFormat="1" ht="97.5" customHeight="1">
      <c r="A33" s="30"/>
      <c r="B33" s="10" t="s">
        <v>55</v>
      </c>
      <c r="C33" s="41"/>
      <c r="D33" s="19">
        <v>10</v>
      </c>
      <c r="E33" s="19">
        <v>10</v>
      </c>
      <c r="F33" s="19">
        <v>10</v>
      </c>
      <c r="G33" s="19">
        <v>10</v>
      </c>
      <c r="H33" s="19">
        <v>10</v>
      </c>
    </row>
    <row r="34" spans="1:8" s="14" customFormat="1" ht="69.75" customHeight="1">
      <c r="A34" s="29" t="s">
        <v>16</v>
      </c>
      <c r="B34" s="15" t="s">
        <v>17</v>
      </c>
      <c r="C34" s="27" t="s">
        <v>25</v>
      </c>
      <c r="D34" s="19">
        <f>9257.8+15781.584</f>
        <v>25039.384</v>
      </c>
      <c r="E34" s="19">
        <f>9500+16000</f>
        <v>25500</v>
      </c>
      <c r="F34" s="19">
        <v>26000</v>
      </c>
      <c r="G34" s="19">
        <v>27000</v>
      </c>
      <c r="H34" s="19">
        <v>28000</v>
      </c>
    </row>
    <row r="35" spans="1:8" s="14" customFormat="1" ht="132.75" customHeight="1">
      <c r="A35" s="30"/>
      <c r="B35" s="15" t="s">
        <v>56</v>
      </c>
      <c r="C35" s="28"/>
      <c r="D35" s="19">
        <v>190000</v>
      </c>
      <c r="E35" s="19"/>
      <c r="F35" s="19"/>
      <c r="G35" s="19"/>
      <c r="H35" s="19"/>
    </row>
    <row r="36" spans="1:8" s="14" customFormat="1" ht="15.75">
      <c r="A36" s="10"/>
      <c r="B36" s="10" t="s">
        <v>23</v>
      </c>
      <c r="C36" s="11"/>
      <c r="D36" s="19">
        <f>SUM(D34+D33+D32+D31+D30+D29+D28+D27+D26+D25+D24+D23+D22+D20+D19+D17+D16+D15+D14+D12+D9+D8+D7+D35+D21+D18+D11+D10)</f>
        <v>286448.732</v>
      </c>
      <c r="E36" s="19">
        <f>SUM(E34+E33+E32+E31+E30+E29+E28+E27+E26+E25+E24+E23+E22+E20+E19+E17+E16+E15+E14+E12+E9+E8+E7+E35+E21+E18+E11+E10)</f>
        <v>73408.67</v>
      </c>
      <c r="F36" s="19">
        <f>SUM(F34+F33+F32+F31+F30+F29+F28+F27+F26+F25+F24+F23+F22+F20+F19+F17+F16+F15+F14+F12+F9+F8+F7+F35+F21+F18+F11+F10)</f>
        <v>80011.85</v>
      </c>
      <c r="G36" s="19">
        <f>SUM(G34+G33+G32+G31+G30+G29+G28+G27+G26+G25+G24+G23+G22+G20+G19+G17+G16+G15+G14+G12+G9+G8+G7+G35+G21+G18+G11+G10)</f>
        <v>87382</v>
      </c>
      <c r="H36" s="19">
        <f>SUM(H34+H33+H32+H31+H30+H29+H28+H27+H26+H25+H24+H23+H22+H20+H19+H17+H16+H15+H14+H12+H9+H8+H7+H35+H21+H18+H11+H10)</f>
        <v>90693</v>
      </c>
    </row>
    <row r="37" spans="1:8" s="14" customFormat="1" ht="15.75">
      <c r="A37" s="13"/>
      <c r="B37" s="13"/>
      <c r="D37" s="17"/>
      <c r="E37" s="17"/>
      <c r="F37" s="17"/>
      <c r="G37" s="17"/>
      <c r="H37" s="17"/>
    </row>
    <row r="38" spans="1:8" s="14" customFormat="1" ht="33" customHeight="1">
      <c r="A38" s="25" t="s">
        <v>45</v>
      </c>
      <c r="B38" s="35"/>
      <c r="C38" s="35"/>
      <c r="D38" s="35"/>
      <c r="E38" s="35"/>
      <c r="F38" s="35"/>
      <c r="G38" s="35"/>
      <c r="H38" s="35"/>
    </row>
    <row r="39" spans="1:8" s="14" customFormat="1" ht="13.5" customHeight="1">
      <c r="A39" s="13"/>
      <c r="B39" s="3"/>
      <c r="C39" s="3"/>
      <c r="D39" s="3"/>
      <c r="E39" s="3"/>
      <c r="F39" s="3"/>
      <c r="G39" s="3"/>
      <c r="H39" s="3"/>
    </row>
    <row r="40" spans="1:8" s="14" customFormat="1" ht="31.5" customHeight="1">
      <c r="A40" s="25" t="s">
        <v>59</v>
      </c>
      <c r="B40" s="26"/>
      <c r="C40" s="26"/>
      <c r="D40" s="26"/>
      <c r="E40" s="26"/>
      <c r="F40" s="26"/>
      <c r="G40" s="26"/>
      <c r="H40" s="26"/>
    </row>
    <row r="41" spans="1:8" s="14" customFormat="1" ht="18" customHeight="1">
      <c r="A41" s="13"/>
      <c r="B41" s="2"/>
      <c r="C41" s="2"/>
      <c r="D41" s="2"/>
      <c r="E41" s="2"/>
      <c r="F41" s="2"/>
      <c r="G41" s="2"/>
      <c r="H41" s="2"/>
    </row>
    <row r="42" spans="1:8" s="14" customFormat="1" ht="16.5" customHeight="1">
      <c r="A42" s="13"/>
      <c r="B42" s="2"/>
      <c r="C42" s="2"/>
      <c r="D42" s="2"/>
      <c r="E42" s="2"/>
      <c r="F42" s="2"/>
      <c r="G42" s="2"/>
      <c r="H42" s="2"/>
    </row>
    <row r="43" spans="1:2" s="14" customFormat="1" ht="14.25" customHeight="1">
      <c r="A43" s="13"/>
      <c r="B43" s="13"/>
    </row>
    <row r="44" spans="1:2" s="14" customFormat="1" ht="15.75">
      <c r="A44" s="16" t="s">
        <v>57</v>
      </c>
      <c r="B44" s="13"/>
    </row>
    <row r="45" spans="1:2" s="14" customFormat="1" ht="15.75">
      <c r="A45" s="6" t="s">
        <v>58</v>
      </c>
      <c r="B45" s="13"/>
    </row>
    <row r="46" spans="1:2" s="14" customFormat="1" ht="15.75">
      <c r="A46" s="13"/>
      <c r="B46" s="13"/>
    </row>
    <row r="47" spans="1:2" s="14" customFormat="1" ht="15.75">
      <c r="A47" s="13"/>
      <c r="B47" s="13"/>
    </row>
    <row r="48" spans="1:2" s="14" customFormat="1" ht="15.75">
      <c r="A48" s="13"/>
      <c r="B48" s="13"/>
    </row>
    <row r="49" spans="1:2" s="14" customFormat="1" ht="15.75">
      <c r="A49" s="13"/>
      <c r="B49" s="13"/>
    </row>
    <row r="50" spans="1:2" s="14" customFormat="1" ht="15.75">
      <c r="A50" s="13"/>
      <c r="B50" s="13"/>
    </row>
    <row r="51" spans="1:2" s="14" customFormat="1" ht="15.75">
      <c r="A51" s="13"/>
      <c r="B51" s="13"/>
    </row>
    <row r="52" spans="1:2" s="14" customFormat="1" ht="15.75">
      <c r="A52" s="13"/>
      <c r="B52" s="13"/>
    </row>
    <row r="53" spans="1:2" s="14" customFormat="1" ht="15.75">
      <c r="A53" s="13"/>
      <c r="B53" s="13"/>
    </row>
    <row r="54" spans="1:2" s="14" customFormat="1" ht="15.75">
      <c r="A54" s="13"/>
      <c r="B54" s="13"/>
    </row>
    <row r="55" spans="1:2" s="14" customFormat="1" ht="15.75">
      <c r="A55" s="13"/>
      <c r="B55" s="13"/>
    </row>
    <row r="56" spans="1:2" s="14" customFormat="1" ht="15.75">
      <c r="A56" s="13"/>
      <c r="B56" s="13"/>
    </row>
    <row r="57" spans="1:2" s="14" customFormat="1" ht="15.75">
      <c r="A57" s="13"/>
      <c r="B57" s="13"/>
    </row>
    <row r="58" spans="1:2" s="14" customFormat="1" ht="15.75">
      <c r="A58" s="13"/>
      <c r="B58" s="13"/>
    </row>
    <row r="59" spans="1:2" s="14" customFormat="1" ht="15.75">
      <c r="A59" s="13"/>
      <c r="B59" s="13"/>
    </row>
    <row r="60" spans="1:2" s="1" customFormat="1" ht="15.75">
      <c r="A60" s="4"/>
      <c r="B60" s="4"/>
    </row>
    <row r="61" spans="1:2" s="1" customFormat="1" ht="15.75">
      <c r="A61" s="4"/>
      <c r="B61" s="4"/>
    </row>
    <row r="62" spans="1:2" s="1" customFormat="1" ht="15.75">
      <c r="A62" s="4"/>
      <c r="B62" s="4"/>
    </row>
    <row r="63" spans="1:2" s="1" customFormat="1" ht="15.75">
      <c r="A63" s="4"/>
      <c r="B63" s="4"/>
    </row>
    <row r="64" spans="1:2" s="1" customFormat="1" ht="15.75">
      <c r="A64" s="4"/>
      <c r="B64" s="4"/>
    </row>
    <row r="65" spans="1:2" s="1" customFormat="1" ht="15.75">
      <c r="A65" s="4"/>
      <c r="B65" s="4"/>
    </row>
    <row r="66" spans="1:2" s="1" customFormat="1" ht="15.75">
      <c r="A66" s="4"/>
      <c r="B66" s="4"/>
    </row>
    <row r="67" spans="1:2" s="1" customFormat="1" ht="15.75">
      <c r="A67" s="4"/>
      <c r="B67" s="4"/>
    </row>
    <row r="68" spans="1:2" s="1" customFormat="1" ht="15.75">
      <c r="A68" s="4"/>
      <c r="B68" s="4"/>
    </row>
    <row r="69" spans="1:2" s="1" customFormat="1" ht="15.75">
      <c r="A69" s="4"/>
      <c r="B69" s="4"/>
    </row>
    <row r="70" spans="1:2" s="1" customFormat="1" ht="15.75">
      <c r="A70" s="4"/>
      <c r="B70" s="4"/>
    </row>
    <row r="71" spans="1:2" s="1" customFormat="1" ht="15.75">
      <c r="A71" s="4"/>
      <c r="B71" s="4"/>
    </row>
    <row r="72" spans="1:2" s="1" customFormat="1" ht="15.75">
      <c r="A72" s="4"/>
      <c r="B72" s="4"/>
    </row>
    <row r="73" spans="1:2" s="1" customFormat="1" ht="15.75">
      <c r="A73" s="4"/>
      <c r="B73" s="4"/>
    </row>
    <row r="74" spans="1:2" s="1" customFormat="1" ht="15.75">
      <c r="A74" s="4"/>
      <c r="B74" s="4"/>
    </row>
    <row r="75" spans="1:2" s="1" customFormat="1" ht="15.75">
      <c r="A75" s="4"/>
      <c r="B75" s="4"/>
    </row>
    <row r="76" spans="1:2" s="1" customFormat="1" ht="15.75">
      <c r="A76" s="4"/>
      <c r="B76" s="4"/>
    </row>
    <row r="77" spans="1:2" s="1" customFormat="1" ht="15.75">
      <c r="A77" s="4"/>
      <c r="B77" s="4"/>
    </row>
    <row r="78" spans="1:2" s="1" customFormat="1" ht="15.75">
      <c r="A78" s="4"/>
      <c r="B78" s="4"/>
    </row>
    <row r="79" spans="1:2" s="1" customFormat="1" ht="15.75">
      <c r="A79" s="4"/>
      <c r="B79" s="4"/>
    </row>
    <row r="80" spans="1:2" s="1" customFormat="1" ht="15.75">
      <c r="A80" s="4"/>
      <c r="B80" s="4"/>
    </row>
    <row r="81" spans="1:2" s="1" customFormat="1" ht="15.75">
      <c r="A81" s="4"/>
      <c r="B81" s="4"/>
    </row>
    <row r="82" spans="1:2" s="1" customFormat="1" ht="15.75">
      <c r="A82" s="4"/>
      <c r="B82" s="4"/>
    </row>
    <row r="83" spans="1:2" s="1" customFormat="1" ht="15.75">
      <c r="A83" s="4"/>
      <c r="B83" s="4"/>
    </row>
    <row r="84" spans="1:2" s="1" customFormat="1" ht="15.75">
      <c r="A84" s="4"/>
      <c r="B84" s="4"/>
    </row>
    <row r="85" spans="1:2" s="1" customFormat="1" ht="15.75">
      <c r="A85" s="4"/>
      <c r="B85" s="4"/>
    </row>
    <row r="86" spans="1:2" s="1" customFormat="1" ht="15.75">
      <c r="A86" s="4"/>
      <c r="B86" s="4"/>
    </row>
    <row r="87" spans="1:2" s="1" customFormat="1" ht="15.75">
      <c r="A87" s="4"/>
      <c r="B87" s="4"/>
    </row>
    <row r="88" spans="1:2" s="1" customFormat="1" ht="15.75">
      <c r="A88" s="4"/>
      <c r="B88" s="4"/>
    </row>
    <row r="89" spans="1:2" s="1" customFormat="1" ht="15.75">
      <c r="A89" s="4"/>
      <c r="B89" s="4"/>
    </row>
    <row r="90" spans="1:2" s="1" customFormat="1" ht="15.75">
      <c r="A90" s="4"/>
      <c r="B90" s="4"/>
    </row>
    <row r="91" spans="1:2" s="1" customFormat="1" ht="15.75">
      <c r="A91" s="4"/>
      <c r="B91" s="4"/>
    </row>
    <row r="92" spans="1:2" s="1" customFormat="1" ht="15.75">
      <c r="A92" s="4"/>
      <c r="B92" s="4"/>
    </row>
    <row r="93" spans="1:2" s="1" customFormat="1" ht="15.75">
      <c r="A93" s="4"/>
      <c r="B93" s="4"/>
    </row>
    <row r="94" spans="1:2" s="1" customFormat="1" ht="15.75">
      <c r="A94" s="4"/>
      <c r="B94" s="4"/>
    </row>
    <row r="95" spans="1:2" s="1" customFormat="1" ht="15.75">
      <c r="A95" s="4"/>
      <c r="B95" s="4"/>
    </row>
    <row r="96" spans="1:2" s="1" customFormat="1" ht="15.75">
      <c r="A96" s="4"/>
      <c r="B96" s="4"/>
    </row>
    <row r="97" spans="1:2" s="1" customFormat="1" ht="15.75">
      <c r="A97" s="4"/>
      <c r="B97" s="4"/>
    </row>
    <row r="98" spans="1:2" s="1" customFormat="1" ht="15.75">
      <c r="A98" s="4"/>
      <c r="B98" s="4"/>
    </row>
    <row r="99" spans="1:2" s="1" customFormat="1" ht="15.75">
      <c r="A99" s="4"/>
      <c r="B99" s="4"/>
    </row>
    <row r="100" spans="1:2" s="1" customFormat="1" ht="15.75">
      <c r="A100" s="4"/>
      <c r="B100" s="4"/>
    </row>
    <row r="101" spans="1:2" s="1" customFormat="1" ht="15.75">
      <c r="A101" s="4"/>
      <c r="B101" s="4"/>
    </row>
    <row r="102" spans="1:2" s="1" customFormat="1" ht="15.75">
      <c r="A102" s="4"/>
      <c r="B102" s="4"/>
    </row>
    <row r="103" spans="1:2" s="1" customFormat="1" ht="15.75">
      <c r="A103" s="4"/>
      <c r="B103" s="4"/>
    </row>
    <row r="104" spans="1:2" s="1" customFormat="1" ht="15.75">
      <c r="A104" s="4"/>
      <c r="B104" s="4"/>
    </row>
    <row r="105" spans="1:2" s="1" customFormat="1" ht="15.75">
      <c r="A105" s="4"/>
      <c r="B105" s="4"/>
    </row>
    <row r="106" spans="1:2" s="1" customFormat="1" ht="15.75">
      <c r="A106" s="4"/>
      <c r="B106" s="4"/>
    </row>
    <row r="107" spans="1:2" s="1" customFormat="1" ht="15.75">
      <c r="A107" s="4"/>
      <c r="B107" s="4"/>
    </row>
    <row r="108" spans="1:2" s="1" customFormat="1" ht="15.75">
      <c r="A108" s="4"/>
      <c r="B108" s="4"/>
    </row>
    <row r="109" spans="1:2" s="1" customFormat="1" ht="15.75">
      <c r="A109" s="4"/>
      <c r="B109" s="4"/>
    </row>
    <row r="110" spans="1:2" s="1" customFormat="1" ht="15.75">
      <c r="A110" s="4"/>
      <c r="B110" s="4"/>
    </row>
    <row r="111" spans="1:2" s="1" customFormat="1" ht="15.75">
      <c r="A111" s="4"/>
      <c r="B111" s="4"/>
    </row>
    <row r="112" spans="1:2" s="1" customFormat="1" ht="15.75">
      <c r="A112" s="4"/>
      <c r="B112" s="4"/>
    </row>
    <row r="113" spans="1:2" s="1" customFormat="1" ht="15.75">
      <c r="A113" s="4"/>
      <c r="B113" s="4"/>
    </row>
    <row r="114" spans="1:2" s="1" customFormat="1" ht="15.75">
      <c r="A114" s="4"/>
      <c r="B114" s="4"/>
    </row>
    <row r="115" spans="1:2" s="1" customFormat="1" ht="15.75">
      <c r="A115" s="4"/>
      <c r="B115" s="4"/>
    </row>
    <row r="116" spans="1:2" s="1" customFormat="1" ht="15.75">
      <c r="A116" s="4"/>
      <c r="B116" s="4"/>
    </row>
    <row r="117" spans="1:2" s="1" customFormat="1" ht="15.75">
      <c r="A117" s="4"/>
      <c r="B117" s="4"/>
    </row>
    <row r="118" spans="1:2" s="1" customFormat="1" ht="15.75">
      <c r="A118" s="4"/>
      <c r="B118" s="4"/>
    </row>
    <row r="119" spans="1:2" s="1" customFormat="1" ht="15.75">
      <c r="A119" s="4"/>
      <c r="B119" s="4"/>
    </row>
    <row r="120" spans="1:2" s="1" customFormat="1" ht="15.75">
      <c r="A120" s="4"/>
      <c r="B120" s="4"/>
    </row>
    <row r="121" spans="1:2" s="1" customFormat="1" ht="15.75">
      <c r="A121" s="4"/>
      <c r="B121" s="4"/>
    </row>
    <row r="122" spans="1:2" s="1" customFormat="1" ht="15.75">
      <c r="A122" s="4"/>
      <c r="B122" s="4"/>
    </row>
    <row r="123" spans="1:2" s="1" customFormat="1" ht="15.75">
      <c r="A123" s="4"/>
      <c r="B123" s="4"/>
    </row>
    <row r="124" spans="1:2" s="1" customFormat="1" ht="15.75">
      <c r="A124" s="4"/>
      <c r="B124" s="4"/>
    </row>
    <row r="125" spans="1:2" s="1" customFormat="1" ht="15.75">
      <c r="A125" s="4"/>
      <c r="B125" s="4"/>
    </row>
    <row r="126" spans="1:2" s="1" customFormat="1" ht="15.75">
      <c r="A126" s="4"/>
      <c r="B126" s="4"/>
    </row>
    <row r="127" spans="1:2" s="1" customFormat="1" ht="15.75">
      <c r="A127" s="4"/>
      <c r="B127" s="4"/>
    </row>
    <row r="128" spans="1:2" s="1" customFormat="1" ht="15.75">
      <c r="A128" s="4"/>
      <c r="B128" s="4"/>
    </row>
    <row r="129" spans="1:2" s="1" customFormat="1" ht="15.75">
      <c r="A129" s="4"/>
      <c r="B129" s="4"/>
    </row>
    <row r="130" spans="1:2" s="1" customFormat="1" ht="15.75">
      <c r="A130" s="4"/>
      <c r="B130" s="4"/>
    </row>
    <row r="131" spans="1:2" s="1" customFormat="1" ht="15.75">
      <c r="A131" s="4"/>
      <c r="B131" s="4"/>
    </row>
    <row r="132" spans="1:2" s="1" customFormat="1" ht="15.75">
      <c r="A132" s="4"/>
      <c r="B132" s="4"/>
    </row>
    <row r="133" spans="1:2" s="1" customFormat="1" ht="15.75">
      <c r="A133" s="4"/>
      <c r="B133" s="4"/>
    </row>
    <row r="134" spans="1:2" s="1" customFormat="1" ht="15.75">
      <c r="A134" s="4"/>
      <c r="B134" s="4"/>
    </row>
    <row r="135" spans="1:2" s="1" customFormat="1" ht="15.75">
      <c r="A135" s="4"/>
      <c r="B135" s="4"/>
    </row>
    <row r="136" spans="1:2" s="1" customFormat="1" ht="15.75">
      <c r="A136" s="4"/>
      <c r="B136" s="4"/>
    </row>
    <row r="137" spans="1:2" s="1" customFormat="1" ht="15.75">
      <c r="A137" s="4"/>
      <c r="B137" s="4"/>
    </row>
    <row r="138" spans="1:2" s="1" customFormat="1" ht="15.75">
      <c r="A138" s="4"/>
      <c r="B138" s="4"/>
    </row>
    <row r="139" spans="1:2" s="1" customFormat="1" ht="15.75">
      <c r="A139" s="4"/>
      <c r="B139" s="4"/>
    </row>
    <row r="140" spans="1:2" s="1" customFormat="1" ht="15.75">
      <c r="A140" s="4"/>
      <c r="B140" s="4"/>
    </row>
    <row r="141" spans="1:2" s="1" customFormat="1" ht="15.75">
      <c r="A141" s="4"/>
      <c r="B141" s="4"/>
    </row>
    <row r="142" spans="1:2" s="1" customFormat="1" ht="15.75">
      <c r="A142" s="4"/>
      <c r="B142" s="4"/>
    </row>
    <row r="143" spans="1:2" s="1" customFormat="1" ht="15.75">
      <c r="A143" s="4"/>
      <c r="B143" s="4"/>
    </row>
    <row r="144" spans="1:2" s="1" customFormat="1" ht="15.75">
      <c r="A144" s="4"/>
      <c r="B144" s="4"/>
    </row>
    <row r="145" spans="1:2" s="1" customFormat="1" ht="15.75">
      <c r="A145" s="4"/>
      <c r="B145" s="4"/>
    </row>
    <row r="146" spans="1:2" s="1" customFormat="1" ht="15.75">
      <c r="A146" s="4"/>
      <c r="B146" s="4"/>
    </row>
    <row r="147" spans="1:2" s="1" customFormat="1" ht="15.75">
      <c r="A147" s="4"/>
      <c r="B147" s="4"/>
    </row>
    <row r="148" spans="1:2" s="1" customFormat="1" ht="15.75">
      <c r="A148" s="4"/>
      <c r="B148" s="4"/>
    </row>
    <row r="149" spans="1:2" s="1" customFormat="1" ht="15.75">
      <c r="A149" s="4"/>
      <c r="B149" s="4"/>
    </row>
    <row r="150" spans="1:2" s="1" customFormat="1" ht="15.75">
      <c r="A150" s="4"/>
      <c r="B150" s="4"/>
    </row>
    <row r="151" spans="1:2" s="1" customFormat="1" ht="15.75">
      <c r="A151" s="4"/>
      <c r="B151" s="4"/>
    </row>
    <row r="152" spans="1:2" s="1" customFormat="1" ht="15.75">
      <c r="A152" s="4"/>
      <c r="B152" s="4"/>
    </row>
    <row r="153" spans="1:2" s="1" customFormat="1" ht="15.75">
      <c r="A153" s="4"/>
      <c r="B153" s="4"/>
    </row>
    <row r="154" spans="1:2" s="1" customFormat="1" ht="15.75">
      <c r="A154" s="4"/>
      <c r="B154" s="4"/>
    </row>
    <row r="155" spans="1:2" s="1" customFormat="1" ht="15.75">
      <c r="A155" s="4"/>
      <c r="B155" s="4"/>
    </row>
    <row r="156" spans="1:2" s="1" customFormat="1" ht="15.75">
      <c r="A156" s="4"/>
      <c r="B156" s="4"/>
    </row>
    <row r="157" spans="1:2" s="1" customFormat="1" ht="15.75">
      <c r="A157" s="4"/>
      <c r="B157" s="4"/>
    </row>
    <row r="158" spans="1:2" s="1" customFormat="1" ht="15.75">
      <c r="A158" s="4"/>
      <c r="B158" s="4"/>
    </row>
    <row r="159" spans="1:2" s="1" customFormat="1" ht="15.75">
      <c r="A159" s="4"/>
      <c r="B159" s="4"/>
    </row>
    <row r="160" spans="1:2" s="1" customFormat="1" ht="15.75">
      <c r="A160" s="4"/>
      <c r="B160" s="4"/>
    </row>
    <row r="161" spans="1:2" s="1" customFormat="1" ht="15.75">
      <c r="A161" s="4"/>
      <c r="B161" s="4"/>
    </row>
    <row r="162" spans="1:2" s="1" customFormat="1" ht="15.75">
      <c r="A162" s="4"/>
      <c r="B162" s="4"/>
    </row>
    <row r="163" spans="1:2" s="1" customFormat="1" ht="15.75">
      <c r="A163" s="4"/>
      <c r="B163" s="4"/>
    </row>
    <row r="164" spans="1:2" s="1" customFormat="1" ht="15.75">
      <c r="A164" s="4"/>
      <c r="B164" s="4"/>
    </row>
    <row r="165" spans="1:2" s="1" customFormat="1" ht="15.75">
      <c r="A165" s="4"/>
      <c r="B165" s="4"/>
    </row>
    <row r="166" spans="1:2" s="1" customFormat="1" ht="15.75">
      <c r="A166" s="4"/>
      <c r="B166" s="4"/>
    </row>
    <row r="167" spans="1:2" s="1" customFormat="1" ht="15.75">
      <c r="A167" s="4"/>
      <c r="B167" s="4"/>
    </row>
    <row r="168" spans="1:2" s="1" customFormat="1" ht="15.75">
      <c r="A168" s="4"/>
      <c r="B168" s="4"/>
    </row>
    <row r="169" spans="1:2" s="1" customFormat="1" ht="15.75">
      <c r="A169" s="4"/>
      <c r="B169" s="4"/>
    </row>
    <row r="170" spans="1:2" s="1" customFormat="1" ht="15.75">
      <c r="A170" s="4"/>
      <c r="B170" s="4"/>
    </row>
    <row r="171" spans="1:2" s="1" customFormat="1" ht="15.75">
      <c r="A171" s="4"/>
      <c r="B171" s="4"/>
    </row>
    <row r="172" spans="1:2" s="1" customFormat="1" ht="15.75">
      <c r="A172" s="4"/>
      <c r="B172" s="4"/>
    </row>
    <row r="173" spans="1:2" s="1" customFormat="1" ht="15.75">
      <c r="A173" s="4"/>
      <c r="B173" s="4"/>
    </row>
    <row r="174" spans="1:2" s="1" customFormat="1" ht="15.75">
      <c r="A174" s="4"/>
      <c r="B174" s="4"/>
    </row>
    <row r="175" spans="1:2" s="1" customFormat="1" ht="15.75">
      <c r="A175" s="4"/>
      <c r="B175" s="4"/>
    </row>
    <row r="176" spans="1:2" s="1" customFormat="1" ht="15.75">
      <c r="A176" s="4"/>
      <c r="B176" s="4"/>
    </row>
    <row r="177" spans="1:2" s="1" customFormat="1" ht="15.75">
      <c r="A177" s="4"/>
      <c r="B177" s="4"/>
    </row>
    <row r="178" spans="1:2" s="6" customFormat="1" ht="12.75">
      <c r="A178" s="5"/>
      <c r="B178" s="5"/>
    </row>
    <row r="179" spans="1:2" s="6" customFormat="1" ht="12.75">
      <c r="A179" s="5"/>
      <c r="B179" s="5"/>
    </row>
    <row r="180" spans="1:2" s="6" customFormat="1" ht="12.75">
      <c r="A180" s="5"/>
      <c r="B180" s="5"/>
    </row>
    <row r="181" spans="1:2" s="6" customFormat="1" ht="12.75">
      <c r="A181" s="5"/>
      <c r="B181" s="5"/>
    </row>
    <row r="182" spans="1:2" s="6" customFormat="1" ht="12.75">
      <c r="A182" s="5"/>
      <c r="B182" s="5"/>
    </row>
    <row r="183" spans="1:2" s="6" customFormat="1" ht="12.75">
      <c r="A183" s="5"/>
      <c r="B183" s="5"/>
    </row>
    <row r="184" spans="1:2" s="6" customFormat="1" ht="12.75">
      <c r="A184" s="5"/>
      <c r="B184" s="5"/>
    </row>
    <row r="185" spans="1:2" s="6" customFormat="1" ht="12.75">
      <c r="A185" s="5"/>
      <c r="B185" s="5"/>
    </row>
    <row r="186" spans="1:2" s="6" customFormat="1" ht="12.75">
      <c r="A186" s="5"/>
      <c r="B186" s="5"/>
    </row>
    <row r="187" spans="1:2" s="6" customFormat="1" ht="12.75">
      <c r="A187" s="5"/>
      <c r="B187" s="5"/>
    </row>
    <row r="188" spans="1:2" s="6" customFormat="1" ht="12.75">
      <c r="A188" s="5"/>
      <c r="B188" s="5"/>
    </row>
    <row r="189" spans="1:2" s="6" customFormat="1" ht="12.75">
      <c r="A189" s="5"/>
      <c r="B189" s="5"/>
    </row>
    <row r="190" spans="1:2" s="6" customFormat="1" ht="12.75">
      <c r="A190" s="5"/>
      <c r="B190" s="5"/>
    </row>
    <row r="191" spans="1:2" s="6" customFormat="1" ht="12.75">
      <c r="A191" s="5"/>
      <c r="B191" s="5"/>
    </row>
    <row r="192" spans="1:2" s="6" customFormat="1" ht="12.75">
      <c r="A192" s="5"/>
      <c r="B192" s="5"/>
    </row>
    <row r="193" spans="1:2" s="6" customFormat="1" ht="12.75">
      <c r="A193" s="5"/>
      <c r="B193" s="5"/>
    </row>
    <row r="194" spans="1:2" s="6" customFormat="1" ht="12.75">
      <c r="A194" s="5"/>
      <c r="B194" s="5"/>
    </row>
    <row r="195" spans="1:2" s="6" customFormat="1" ht="12.75">
      <c r="A195" s="5"/>
      <c r="B195" s="5"/>
    </row>
    <row r="196" spans="1:2" s="6" customFormat="1" ht="12.75">
      <c r="A196" s="5"/>
      <c r="B196" s="5"/>
    </row>
    <row r="197" spans="1:2" s="6" customFormat="1" ht="12.75">
      <c r="A197" s="5"/>
      <c r="B197" s="5"/>
    </row>
    <row r="198" spans="1:2" s="6" customFormat="1" ht="12.75">
      <c r="A198" s="5"/>
      <c r="B198" s="5"/>
    </row>
    <row r="199" spans="1:2" s="6" customFormat="1" ht="12.75">
      <c r="A199" s="5"/>
      <c r="B199" s="5"/>
    </row>
    <row r="200" spans="1:2" s="6" customFormat="1" ht="12.75">
      <c r="A200" s="5"/>
      <c r="B200" s="5"/>
    </row>
    <row r="201" spans="1:2" s="6" customFormat="1" ht="12.75">
      <c r="A201" s="5"/>
      <c r="B201" s="5"/>
    </row>
    <row r="202" spans="1:2" s="6" customFormat="1" ht="12.75">
      <c r="A202" s="5"/>
      <c r="B202" s="5"/>
    </row>
    <row r="203" spans="1:2" s="6" customFormat="1" ht="12.75">
      <c r="A203" s="5"/>
      <c r="B203" s="5"/>
    </row>
    <row r="204" spans="1:2" s="6" customFormat="1" ht="12.75">
      <c r="A204" s="5"/>
      <c r="B204" s="5"/>
    </row>
    <row r="205" spans="1:2" s="6" customFormat="1" ht="12.75">
      <c r="A205" s="5"/>
      <c r="B205" s="5"/>
    </row>
    <row r="206" spans="1:2" s="6" customFormat="1" ht="12.75">
      <c r="A206" s="5"/>
      <c r="B206" s="5"/>
    </row>
    <row r="207" spans="1:2" s="6" customFormat="1" ht="12.75">
      <c r="A207" s="5"/>
      <c r="B207" s="5"/>
    </row>
    <row r="208" spans="1:2" s="6" customFormat="1" ht="12.75">
      <c r="A208" s="5"/>
      <c r="B208" s="5"/>
    </row>
    <row r="209" spans="1:2" s="6" customFormat="1" ht="12.75">
      <c r="A209" s="5"/>
      <c r="B209" s="5"/>
    </row>
    <row r="210" spans="1:2" s="6" customFormat="1" ht="12.75">
      <c r="A210" s="5"/>
      <c r="B210" s="5"/>
    </row>
    <row r="211" spans="1:2" s="6" customFormat="1" ht="12.75">
      <c r="A211" s="5"/>
      <c r="B211" s="5"/>
    </row>
    <row r="212" spans="1:2" s="6" customFormat="1" ht="12.75">
      <c r="A212" s="5"/>
      <c r="B212" s="5"/>
    </row>
    <row r="213" spans="1:2" s="6" customFormat="1" ht="12.75">
      <c r="A213" s="5"/>
      <c r="B213" s="5"/>
    </row>
    <row r="214" spans="1:2" s="6" customFormat="1" ht="12.75">
      <c r="A214" s="5"/>
      <c r="B214" s="5"/>
    </row>
    <row r="215" spans="1:2" s="6" customFormat="1" ht="12.75">
      <c r="A215" s="5"/>
      <c r="B215" s="5"/>
    </row>
    <row r="216" spans="1:2" s="6" customFormat="1" ht="12.75">
      <c r="A216" s="5"/>
      <c r="B216" s="5"/>
    </row>
    <row r="217" spans="1:2" s="6" customFormat="1" ht="12.75">
      <c r="A217" s="5"/>
      <c r="B217" s="5"/>
    </row>
    <row r="218" spans="1:2" s="6" customFormat="1" ht="12.75">
      <c r="A218" s="5"/>
      <c r="B218" s="5"/>
    </row>
    <row r="219" spans="1:2" s="6" customFormat="1" ht="12.75">
      <c r="A219" s="5"/>
      <c r="B219" s="5"/>
    </row>
    <row r="220" spans="1:2" s="6" customFormat="1" ht="12.75">
      <c r="A220" s="5"/>
      <c r="B220" s="5"/>
    </row>
    <row r="221" spans="1:2" s="6" customFormat="1" ht="12.75">
      <c r="A221" s="5"/>
      <c r="B221" s="5"/>
    </row>
    <row r="222" spans="1:2" s="6" customFormat="1" ht="12.75">
      <c r="A222" s="5"/>
      <c r="B222" s="5"/>
    </row>
    <row r="223" spans="1:2" s="6" customFormat="1" ht="12.75">
      <c r="A223" s="5"/>
      <c r="B223" s="5"/>
    </row>
    <row r="224" spans="1:2" s="6" customFormat="1" ht="12.75">
      <c r="A224" s="5"/>
      <c r="B224" s="5"/>
    </row>
    <row r="225" spans="1:2" s="6" customFormat="1" ht="12.75">
      <c r="A225" s="5"/>
      <c r="B225" s="5"/>
    </row>
    <row r="226" spans="1:2" s="6" customFormat="1" ht="12.75">
      <c r="A226" s="5"/>
      <c r="B226" s="5"/>
    </row>
    <row r="227" spans="1:2" s="6" customFormat="1" ht="12.75">
      <c r="A227" s="5"/>
      <c r="B227" s="5"/>
    </row>
    <row r="228" spans="1:2" s="6" customFormat="1" ht="12.75">
      <c r="A228" s="5"/>
      <c r="B228" s="5"/>
    </row>
    <row r="229" spans="1:2" s="6" customFormat="1" ht="12.75">
      <c r="A229" s="5"/>
      <c r="B229" s="5"/>
    </row>
    <row r="230" spans="1:2" s="6" customFormat="1" ht="12.75">
      <c r="A230" s="5"/>
      <c r="B230" s="5"/>
    </row>
    <row r="231" spans="1:2" s="6" customFormat="1" ht="12.75">
      <c r="A231" s="5"/>
      <c r="B231" s="5"/>
    </row>
    <row r="232" spans="1:2" s="6" customFormat="1" ht="12.75">
      <c r="A232" s="5"/>
      <c r="B232" s="5"/>
    </row>
    <row r="233" spans="1:2" s="6" customFormat="1" ht="12.75">
      <c r="A233" s="5"/>
      <c r="B233" s="5"/>
    </row>
    <row r="234" spans="1:2" s="6" customFormat="1" ht="12.75">
      <c r="A234" s="5"/>
      <c r="B234" s="5"/>
    </row>
    <row r="235" spans="1:2" s="6" customFormat="1" ht="12.75">
      <c r="A235" s="5"/>
      <c r="B235" s="5"/>
    </row>
    <row r="236" spans="1:2" s="6" customFormat="1" ht="12.75">
      <c r="A236" s="5"/>
      <c r="B236" s="5"/>
    </row>
    <row r="237" spans="1:2" s="6" customFormat="1" ht="12.75">
      <c r="A237" s="5"/>
      <c r="B237" s="5"/>
    </row>
    <row r="238" spans="1:2" s="6" customFormat="1" ht="12.75">
      <c r="A238" s="5"/>
      <c r="B238" s="5"/>
    </row>
    <row r="239" spans="1:2" s="6" customFormat="1" ht="12.75">
      <c r="A239" s="5"/>
      <c r="B239" s="5"/>
    </row>
    <row r="240" spans="1:2" s="6" customFormat="1" ht="12.75">
      <c r="A240" s="5"/>
      <c r="B240" s="5"/>
    </row>
    <row r="241" spans="1:2" s="6" customFormat="1" ht="12.75">
      <c r="A241" s="5"/>
      <c r="B241" s="5"/>
    </row>
    <row r="242" spans="1:2" s="6" customFormat="1" ht="12.75">
      <c r="A242" s="5"/>
      <c r="B242" s="5"/>
    </row>
    <row r="243" spans="1:2" s="6" customFormat="1" ht="12.75">
      <c r="A243" s="5"/>
      <c r="B243" s="5"/>
    </row>
    <row r="244" spans="1:2" s="6" customFormat="1" ht="12.75">
      <c r="A244" s="5"/>
      <c r="B244" s="5"/>
    </row>
    <row r="245" spans="1:2" s="6" customFormat="1" ht="12.75">
      <c r="A245" s="5"/>
      <c r="B245" s="5"/>
    </row>
    <row r="246" spans="1:2" s="6" customFormat="1" ht="12.75">
      <c r="A246" s="5"/>
      <c r="B246" s="5"/>
    </row>
    <row r="247" spans="1:2" s="6" customFormat="1" ht="12.75">
      <c r="A247" s="5"/>
      <c r="B247" s="5"/>
    </row>
    <row r="248" spans="1:2" s="6" customFormat="1" ht="12.75">
      <c r="A248" s="5"/>
      <c r="B248" s="5"/>
    </row>
    <row r="249" spans="1:2" s="6" customFormat="1" ht="12.75">
      <c r="A249" s="5"/>
      <c r="B249" s="5"/>
    </row>
    <row r="250" spans="1:2" s="6" customFormat="1" ht="12.75">
      <c r="A250" s="5"/>
      <c r="B250" s="5"/>
    </row>
    <row r="251" spans="1:2" s="6" customFormat="1" ht="12.75">
      <c r="A251" s="5"/>
      <c r="B251" s="5"/>
    </row>
    <row r="252" spans="1:2" s="6" customFormat="1" ht="12.75">
      <c r="A252" s="5"/>
      <c r="B252" s="5"/>
    </row>
    <row r="253" spans="1:2" s="6" customFormat="1" ht="12.75">
      <c r="A253" s="5"/>
      <c r="B253" s="5"/>
    </row>
    <row r="254" spans="1:2" s="6" customFormat="1" ht="12.75">
      <c r="A254" s="5"/>
      <c r="B254" s="5"/>
    </row>
    <row r="255" spans="1:2" s="6" customFormat="1" ht="12.75">
      <c r="A255" s="5"/>
      <c r="B255" s="5"/>
    </row>
    <row r="256" spans="1:2" s="6" customFormat="1" ht="12.75">
      <c r="A256" s="5"/>
      <c r="B256" s="5"/>
    </row>
    <row r="257" spans="1:2" s="6" customFormat="1" ht="12.75">
      <c r="A257" s="5"/>
      <c r="B257" s="5"/>
    </row>
    <row r="258" spans="1:2" s="6" customFormat="1" ht="12.75">
      <c r="A258" s="5"/>
      <c r="B258" s="5"/>
    </row>
    <row r="259" spans="1:2" s="6" customFormat="1" ht="12.75">
      <c r="A259" s="5"/>
      <c r="B259" s="5"/>
    </row>
    <row r="260" spans="1:2" s="6" customFormat="1" ht="12.75">
      <c r="A260" s="5"/>
      <c r="B260" s="5"/>
    </row>
    <row r="261" spans="1:2" s="6" customFormat="1" ht="12.75">
      <c r="A261" s="5"/>
      <c r="B261" s="5"/>
    </row>
    <row r="262" spans="1:2" s="6" customFormat="1" ht="12.75">
      <c r="A262" s="5"/>
      <c r="B262" s="5"/>
    </row>
    <row r="263" spans="1:2" s="6" customFormat="1" ht="12.75">
      <c r="A263" s="5"/>
      <c r="B263" s="5"/>
    </row>
    <row r="264" spans="1:2" s="6" customFormat="1" ht="12.75">
      <c r="A264" s="5"/>
      <c r="B264" s="5"/>
    </row>
    <row r="265" spans="1:2" s="6" customFormat="1" ht="12.75">
      <c r="A265" s="5"/>
      <c r="B265" s="5"/>
    </row>
    <row r="266" spans="1:2" s="6" customFormat="1" ht="12.75">
      <c r="A266" s="5"/>
      <c r="B266" s="5"/>
    </row>
    <row r="267" spans="1:2" s="6" customFormat="1" ht="12.75">
      <c r="A267" s="5"/>
      <c r="B267" s="5"/>
    </row>
    <row r="268" spans="1:2" s="6" customFormat="1" ht="12.75">
      <c r="A268" s="5"/>
      <c r="B268" s="5"/>
    </row>
    <row r="269" spans="1:2" s="6" customFormat="1" ht="12.75">
      <c r="A269" s="5"/>
      <c r="B269" s="5"/>
    </row>
    <row r="270" spans="1:2" s="6" customFormat="1" ht="12.75">
      <c r="A270" s="5"/>
      <c r="B270" s="5"/>
    </row>
    <row r="271" spans="1:2" s="6" customFormat="1" ht="12.75">
      <c r="A271" s="5"/>
      <c r="B271" s="5"/>
    </row>
    <row r="272" spans="1:2" s="6" customFormat="1" ht="12.75">
      <c r="A272" s="5"/>
      <c r="B272" s="5"/>
    </row>
    <row r="273" spans="1:2" s="6" customFormat="1" ht="12.75">
      <c r="A273" s="5"/>
      <c r="B273" s="5"/>
    </row>
    <row r="274" spans="1:2" s="6" customFormat="1" ht="12.75">
      <c r="A274" s="5"/>
      <c r="B274" s="5"/>
    </row>
  </sheetData>
  <sheetProtection/>
  <mergeCells count="20">
    <mergeCell ref="A19:A26"/>
    <mergeCell ref="C19:C26"/>
    <mergeCell ref="A28:A31"/>
    <mergeCell ref="C28:C31"/>
    <mergeCell ref="C7:C12"/>
    <mergeCell ref="A1:H3"/>
    <mergeCell ref="D4:H4"/>
    <mergeCell ref="A4:A5"/>
    <mergeCell ref="B4:B5"/>
    <mergeCell ref="C4:C5"/>
    <mergeCell ref="A40:H40"/>
    <mergeCell ref="C34:C35"/>
    <mergeCell ref="A34:A35"/>
    <mergeCell ref="A7:A12"/>
    <mergeCell ref="D13:H13"/>
    <mergeCell ref="A38:H38"/>
    <mergeCell ref="C14:C18"/>
    <mergeCell ref="A14:A18"/>
    <mergeCell ref="A32:A33"/>
    <mergeCell ref="C32:C33"/>
  </mergeCells>
  <printOptions/>
  <pageMargins left="0.2755905511811024" right="0.1968503937007874" top="1.5748031496062993" bottom="0.1968503937007874" header="0.5118110236220472" footer="0"/>
  <pageSetup horizontalDpi="600" verticalDpi="600" orientation="landscape" paperSize="9" scale="97" r:id="rId1"/>
  <rowBreaks count="4" manualBreakCount="4">
    <brk id="12" max="7" man="1"/>
    <brk id="21" max="255" man="1"/>
    <brk id="27" max="255" man="1"/>
    <brk id="3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2021-03-04T13:31:50Z</cp:lastPrinted>
  <dcterms:created xsi:type="dcterms:W3CDTF">2020-12-13T07:45:34Z</dcterms:created>
  <dcterms:modified xsi:type="dcterms:W3CDTF">2021-03-04T13:32:18Z</dcterms:modified>
  <cp:category/>
  <cp:version/>
  <cp:contentType/>
  <cp:contentStatus/>
</cp:coreProperties>
</file>